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gram Budg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<sst xmlns="http://schemas.openxmlformats.org/spreadsheetml/2006/main" count="21" uniqueCount="17">
  <si>
    <t xml:space="preserve">Program Budget — CWP-700</t>
  </si>
  <si>
    <t xml:space="preserve">Labor</t>
  </si>
  <si>
    <t xml:space="preserve">Line</t>
  </si>
  <si>
    <t xml:space="preserve">Amount</t>
  </si>
  <si>
    <t xml:space="preserve">Phase 1 — Qualification &amp; First Article Labor</t>
  </si>
  <si>
    <t xml:space="preserve">Phase 2 — Production Ramp &amp; Steady-State Labor</t>
  </si>
  <si>
    <t xml:space="preserve">Total Labor</t>
  </si>
  <si>
    <t xml:space="preserve">Non-Labor</t>
  </si>
  <si>
    <t xml:space="preserve">Tooling &amp; Fixtures (NRE, one-time)</t>
  </si>
  <si>
    <t xml:space="preserve">First Article Inspection — Lab / Metrology / NDT Testing</t>
  </si>
  <si>
    <t xml:space="preserve">Materials &amp; Consumables (composite prepreg, fasteners, production)</t>
  </si>
  <si>
    <t xml:space="preserve">Travel (supplier site visits, OEM MRB / PRR reviews)</t>
  </si>
  <si>
    <t xml:space="preserve">Total Non-Labor</t>
  </si>
  <si>
    <t xml:space="preserve">Program Total</t>
  </si>
  <si>
    <t xml:space="preserve">Subtotal (Labor + Non-Labor)</t>
  </si>
  <si>
    <t xml:space="preserve">Program Management Reserve</t>
  </si>
  <si>
    <t xml:space="preserve">Total Program Budget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</si>
</sst>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2213B"/>
        <bgColor rgb="FF333333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2213B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5"/>
    <col collapsed="false" customWidth="true" hidden="false" outlineLevel="0" max="2" min="2" style="1" width="16"/>
  </cols>
  <sheetData>
    <row r="1" customFormat="false" ht="16.15" hidden="false" customHeight="false" outlineLevel="0" collapsed="false">
      <c r="A1" s="2" t="s">
        <v>0</v>
      </c>
    </row>
    <row r="3" customFormat="false" ht="15" hidden="false" customHeight="false" outlineLevel="0" collapsed="false">
      <c r="A3" s="3" t="s">
        <v>1</v>
      </c>
    </row>
    <row r="4" customFormat="false" ht="15" hidden="false" customHeight="false" outlineLevel="0" collapsed="false">
      <c r="A4" s="4" t="s">
        <v>2</v>
      </c>
      <c r="B4" s="4" t="s">
        <v>3</v>
      </c>
    </row>
    <row r="5" customFormat="false" ht="15" hidden="false" customHeight="false" outlineLevel="0" collapsed="false">
      <c r="A5" s="1" t="s">
        <v>4</v>
      </c>
      <c r="B5" s="5" t="n">
        <v>755000</v>
      </c>
    </row>
    <row r="6" customFormat="false" ht="15" hidden="false" customHeight="false" outlineLevel="0" collapsed="false">
      <c r="A6" s="1" t="s">
        <v>5</v>
      </c>
      <c r="B6" s="5" t="n">
        <v>1955000</v>
      </c>
    </row>
    <row r="7" customFormat="false" ht="15" hidden="false" customHeight="false" outlineLevel="0" collapsed="false">
      <c r="A7" s="3" t="s">
        <v>6</v>
      </c>
      <c r="B7" s="6" t="n">
        <f aca="false">SUM(B5:B6)</f>
        <v>2710000</v>
      </c>
    </row>
    <row r="9" customFormat="false" ht="15" hidden="false" customHeight="false" outlineLevel="0" collapsed="false">
      <c r="A9" s="3" t="s">
        <v>7</v>
      </c>
    </row>
    <row r="10" customFormat="false" ht="15" hidden="false" customHeight="false" outlineLevel="0" collapsed="false">
      <c r="A10" s="4" t="s">
        <v>2</v>
      </c>
      <c r="B10" s="4" t="s">
        <v>3</v>
      </c>
    </row>
    <row r="11" customFormat="false" ht="15" hidden="false" customHeight="false" outlineLevel="0" collapsed="false">
      <c r="A11" s="1" t="s">
        <v>8</v>
      </c>
      <c r="B11" s="5" t="n">
        <v>210000</v>
      </c>
    </row>
    <row r="12" customFormat="false" ht="15" hidden="false" customHeight="false" outlineLevel="0" collapsed="false">
      <c r="A12" s="1" t="s">
        <v>9</v>
      </c>
      <c r="B12" s="5" t="n">
        <v>55000</v>
      </c>
    </row>
    <row r="13" customFormat="false" ht="15" hidden="false" customHeight="false" outlineLevel="0" collapsed="false">
      <c r="A13" s="1" t="s">
        <v>10</v>
      </c>
      <c r="B13" s="5" t="n">
        <v>340000</v>
      </c>
    </row>
    <row r="14" customFormat="false" ht="15" hidden="false" customHeight="false" outlineLevel="0" collapsed="false">
      <c r="A14" s="1" t="s">
        <v>11</v>
      </c>
      <c r="B14" s="5" t="n">
        <v>35000</v>
      </c>
    </row>
    <row r="15" customFormat="false" ht="15" hidden="false" customHeight="false" outlineLevel="0" collapsed="false">
      <c r="A15" s="3" t="s">
        <v>12</v>
      </c>
      <c r="B15" s="6" t="n">
        <f aca="false">SUM(B11:B14)</f>
        <v>640000</v>
      </c>
    </row>
    <row r="17" customFormat="false" ht="15" hidden="false" customHeight="false" outlineLevel="0" collapsed="false">
      <c r="A17" s="3" t="s">
        <v>13</v>
      </c>
    </row>
    <row r="18" customFormat="false" ht="15" hidden="false" customHeight="false" outlineLevel="0" collapsed="false">
      <c r="A18" s="4" t="s">
        <v>2</v>
      </c>
      <c r="B18" s="4" t="s">
        <v>3</v>
      </c>
    </row>
    <row r="19" customFormat="false" ht="15" hidden="false" customHeight="false" outlineLevel="0" collapsed="false">
      <c r="A19" s="3" t="s">
        <v>14</v>
      </c>
      <c r="B19" s="6" t="n">
        <f aca="false">B7+B15</f>
        <v>3350000</v>
      </c>
    </row>
    <row r="20" customFormat="false" ht="15" hidden="false" customHeight="false" outlineLevel="0" collapsed="false">
      <c r="A20" s="1" t="s">
        <v>15</v>
      </c>
      <c r="B20" s="5" t="n">
        <v>150000</v>
      </c>
    </row>
    <row r="21" customFormat="false" ht="15" hidden="false" customHeight="false" outlineLevel="0" collapsed="false">
      <c r="A21" s="3" t="s">
        <v>16</v>
      </c>
      <c r="B21" s="6" t="n">
        <f aca="false">B19+B20</f>
        <v>3500000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2026-07-15T07:54:41Z</dcterms:created>
  <dc:creator>openpyxl</dc:creator>
  <dc:description/>
  <dc:language>en-US</dc:language>
  <cp:lastModifiedBy/>
  <dcterms:modified xsi:type="dcterms:W3CDTF">2026-07-15T07:54:41Z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