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 CB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<sst xmlns="http://schemas.openxmlformats.org/spreadsheetml/2006/main" count="18" uniqueCount="18">
  <si>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Program Cost-Benefit Analysis — CWP-700</t>
  </si>
  <si>
    <t xml:space="preserve">Quality Investment (this program)</t>
  </si>
  <si>
    <t xml:space="preserve">Line</t>
  </si>
  <si>
    <t xml:space="preserve">Amount</t>
  </si>
  <si>
    <t xml:space="preserve">Tooling &amp; Fixtures NRE (supports repeatable FAI)</t>
  </si>
  <si>
    <t xml:space="preserve">FAI Lab / Metrology / NDT Testing</t>
  </si>
  <si>
    <t xml:space="preserve">Dedicated Quality Engineering labor (Phase 1+2, QMS/FAI/MRB roles)</t>
  </si>
  <si>
    <t xml:space="preserve">Total Quality Investment</t>
  </si>
  <si>
    <t xml:space="preserve">Estimated Cost of One Prevented Field Escape</t>
  </si>
  <si>
    <t xml:space="preserve">Scenario</t>
  </si>
  <si>
    <t xml:space="preserve">Estimated Cost</t>
  </si>
  <si>
    <t xml:space="preserve">AOG response, root cause, corrective action, rework/return avoided</t>
  </si>
  <si>
    <t xml:space="preserve">Return on Quality Investment</t>
  </si>
  <si>
    <t xml:space="preserve">Metric</t>
  </si>
  <si>
    <t xml:space="preserve">Value</t>
  </si>
  <si>
    <t xml:space="preserve">Quality Investment</t>
  </si>
  <si>
    <t xml:space="preserve">Estimated Avoidance</t>
  </si>
  <si>
    <t xml:space="preserve">Estimated ROI (x)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</si>
</sst>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\x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1" width="18"/>
  </cols>
  <sheetData>
    <row r="1" customFormat="false" ht="16.15" hidden="false" customHeight="false" outlineLevel="0" collapsed="false">
      <c r="A1" s="2" t="s">
        <v>0</v>
      </c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4" t="s">
        <v>2</v>
      </c>
      <c r="B4" s="4" t="s">
        <v>3</v>
      </c>
    </row>
    <row r="5" customFormat="false" ht="15" hidden="false" customHeight="false" outlineLevel="0" collapsed="false">
      <c r="A5" s="1" t="s">
        <v>4</v>
      </c>
      <c r="B5" s="5" t="n">
        <v>210000</v>
      </c>
    </row>
    <row r="6" customFormat="false" ht="15" hidden="false" customHeight="false" outlineLevel="0" collapsed="false">
      <c r="A6" s="1" t="s">
        <v>5</v>
      </c>
      <c r="B6" s="5" t="n">
        <v>55000</v>
      </c>
    </row>
    <row r="7" customFormat="false" ht="15" hidden="false" customHeight="false" outlineLevel="0" collapsed="false">
      <c r="A7" s="1" t="s">
        <v>6</v>
      </c>
      <c r="B7" s="5" t="n">
        <v>55000</v>
      </c>
    </row>
    <row r="8" customFormat="false" ht="15" hidden="false" customHeight="false" outlineLevel="0" collapsed="false">
      <c r="A8" s="3" t="s">
        <v>7</v>
      </c>
      <c r="B8" s="6" t="n">
        <f aca="false">SUM(B5:B7)</f>
        <v>320000</v>
      </c>
    </row>
    <row r="10" customFormat="false" ht="15" hidden="false" customHeight="false" outlineLevel="0" collapsed="false">
      <c r="A10" s="3" t="s">
        <v>8</v>
      </c>
    </row>
    <row r="11" customFormat="false" ht="15" hidden="false" customHeight="false" outlineLevel="0" collapsed="false">
      <c r="A11" s="4" t="s">
        <v>9</v>
      </c>
      <c r="B11" s="4" t="s">
        <v>10</v>
      </c>
    </row>
    <row r="12" customFormat="false" ht="15" hidden="false" customHeight="false" outlineLevel="0" collapsed="false">
      <c r="A12" s="1" t="s">
        <v>11</v>
      </c>
      <c r="B12" s="5" t="n">
        <v>2100000</v>
      </c>
    </row>
    <row r="14" customFormat="false" ht="15" hidden="false" customHeight="false" outlineLevel="0" collapsed="false">
      <c r="A14" s="3" t="s">
        <v>12</v>
      </c>
    </row>
    <row r="15" customFormat="false" ht="15" hidden="false" customHeight="false" outlineLevel="0" collapsed="false">
      <c r="A15" s="4" t="s">
        <v>13</v>
      </c>
      <c r="B15" s="4" t="s">
        <v>14</v>
      </c>
    </row>
    <row r="16" customFormat="false" ht="15" hidden="false" customHeight="false" outlineLevel="0" collapsed="false">
      <c r="A16" s="1" t="s">
        <v>15</v>
      </c>
      <c r="B16" s="5" t="n">
        <f aca="false">B8</f>
        <v>320000</v>
      </c>
    </row>
    <row r="17" customFormat="false" ht="15" hidden="false" customHeight="false" outlineLevel="0" collapsed="false">
      <c r="A17" s="1" t="s">
        <v>16</v>
      </c>
      <c r="B17" s="5" t="n">
        <f aca="false">B12</f>
        <v>2100000</v>
      </c>
    </row>
    <row r="18" customFormat="false" ht="15" hidden="false" customHeight="false" outlineLevel="0" collapsed="false">
      <c r="A18" s="3" t="s">
        <v>17</v>
      </c>
      <c r="B18" s="7" t="n">
        <f aca="false">B17/B16</f>
        <v>6.5625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2026-07-15T07:54:43Z</dcterms:created>
  <dc:creator>openpyxl</dc:creator>
  <dc:description/>
  <dc:language>en-US</dc:language>
  <cp:lastModifiedBy/>
  <dcterms:modified xsi:type="dcterms:W3CDTF">2026-07-15T07:54:43Z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